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Средняя\Таблицы\"/>
    </mc:Choice>
  </mc:AlternateContent>
  <bookViews>
    <workbookView xWindow="-120" yWindow="-120" windowWidth="29040" windowHeight="16440"/>
  </bookViews>
  <sheets>
    <sheet name="День2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I16" i="1" s="1"/>
  <c r="J9" i="1"/>
  <c r="E15" i="1"/>
  <c r="E16" i="1" s="1"/>
  <c r="F15" i="1"/>
  <c r="F16" i="1" s="1"/>
  <c r="G15" i="1"/>
  <c r="G16" i="1" s="1"/>
  <c r="H15" i="1"/>
  <c r="H16" i="1" s="1"/>
  <c r="I15" i="1"/>
  <c r="J15" i="1"/>
  <c r="J16" i="1" s="1"/>
</calcChain>
</file>

<file path=xl/sharedStrings.xml><?xml version="1.0" encoding="utf-8"?>
<sst xmlns="http://schemas.openxmlformats.org/spreadsheetml/2006/main" count="43" uniqueCount="37">
  <si>
    <t>Всего</t>
  </si>
  <si>
    <t>Итого</t>
  </si>
  <si>
    <t xml:space="preserve">Хлеб ржано-пшеничный обогащенный  </t>
  </si>
  <si>
    <t>к/к</t>
  </si>
  <si>
    <t xml:space="preserve">хлеб </t>
  </si>
  <si>
    <t xml:space="preserve">Компот из свежих яблок  </t>
  </si>
  <si>
    <t>напиток</t>
  </si>
  <si>
    <t>Голубцы ленивые</t>
  </si>
  <si>
    <t>2 блюдо</t>
  </si>
  <si>
    <t>250/25</t>
  </si>
  <si>
    <t>Суп картофельный с рыбой</t>
  </si>
  <si>
    <t>1 блюдо</t>
  </si>
  <si>
    <t>Салат "Столичный"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</si>
  <si>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</si>
  <si>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</si>
  <si>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</si>
  <si>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</si>
  <si>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хлеб</t>
  </si>
  <si>
    <t>Какао с молоком</t>
  </si>
  <si>
    <t>30/5</t>
  </si>
  <si>
    <t>Бутерброд с маслом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</si>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</sst>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1" max="1" width="16" bestFit="1" customWidth="1"/>
    <col min="2" max="2" width="15" customWidth="1"/>
    <col min="4" max="4" width="42.140625" customWidth="1"/>
    <col min="7" max="7" width="24.42578125" bestFit="1" customWidth="1"/>
  </cols>
  <sheetData>
    <row r="1" spans="1:10" ht="20.100000000000001" customHeight="1" x14ac:dyDescent="0.25">
      <c r="A1" s="3" t="s">
        <v>36</v>
      </c>
      <c r="B1" s="1">
        <v>285</v>
      </c>
      <c r="C1" s="3"/>
      <c r="D1" s="3"/>
      <c r="E1" s="4" t="s">
        <v>35</v>
      </c>
      <c r="F1" s="3"/>
      <c r="G1" s="3"/>
      <c r="H1" s="3"/>
      <c r="I1" s="1" t="s">
        <v>34</v>
      </c>
      <c r="J1" s="7">
        <v>44958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33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27</v>
      </c>
      <c r="H3" s="3" t="s">
        <v>26</v>
      </c>
      <c r="I3" s="3" t="s">
        <v>25</v>
      </c>
      <c r="J3" s="3" t="s">
        <v>24</v>
      </c>
    </row>
    <row r="4" spans="1:10" ht="20.100000000000001" customHeight="1" x14ac:dyDescent="0.25">
      <c r="A4" s="3" t="s">
        <v>23</v>
      </c>
      <c r="B4" s="3" t="s">
        <v>22</v>
      </c>
      <c r="C4" s="1">
        <v>214</v>
      </c>
      <c r="D4" s="1" t="s">
        <v>21</v>
      </c>
      <c r="E4" s="1">
        <v>200</v>
      </c>
      <c r="F4" s="6">
        <v>54.9</v>
      </c>
      <c r="G4" s="1">
        <v>373.7</v>
      </c>
      <c r="H4" s="1">
        <v>19.27</v>
      </c>
      <c r="I4" s="1">
        <v>31.35</v>
      </c>
      <c r="J4" s="1">
        <v>3.63</v>
      </c>
    </row>
    <row r="5" spans="1:10" ht="20.100000000000001" customHeight="1" x14ac:dyDescent="0.25">
      <c r="A5" s="3"/>
      <c r="B5" s="3" t="s">
        <v>17</v>
      </c>
      <c r="C5" s="1">
        <v>1</v>
      </c>
      <c r="D5" s="1" t="s">
        <v>20</v>
      </c>
      <c r="E5" s="1" t="s">
        <v>19</v>
      </c>
      <c r="F5" s="6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433</v>
      </c>
      <c r="D6" s="1" t="s">
        <v>18</v>
      </c>
      <c r="E6" s="1">
        <v>200</v>
      </c>
      <c r="F6" s="6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39.950000000000003" customHeight="1" x14ac:dyDescent="0.25">
      <c r="A7" s="3"/>
      <c r="B7" s="3" t="s">
        <v>17</v>
      </c>
      <c r="C7" s="1" t="s">
        <v>3</v>
      </c>
      <c r="D7" s="1" t="s">
        <v>2</v>
      </c>
      <c r="E7" s="1">
        <v>40</v>
      </c>
      <c r="F7" s="6">
        <v>4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60" customHeight="1" x14ac:dyDescent="0.25">
      <c r="A8" s="3"/>
      <c r="B8" s="3" t="s">
        <v>16</v>
      </c>
      <c r="C8" s="1" t="s">
        <v>3</v>
      </c>
      <c r="D8" s="1" t="s">
        <v>15</v>
      </c>
      <c r="E8" s="1">
        <v>125</v>
      </c>
      <c r="F8" s="6">
        <v>25</v>
      </c>
      <c r="G8" s="1">
        <v>103</v>
      </c>
      <c r="H8" s="1">
        <v>3</v>
      </c>
      <c r="I8" s="1">
        <v>3.1</v>
      </c>
      <c r="J8" s="1">
        <v>15.9</v>
      </c>
    </row>
    <row r="9" spans="1:10" ht="20.100000000000001" customHeight="1" x14ac:dyDescent="0.25">
      <c r="A9" s="4"/>
      <c r="B9" s="4"/>
      <c r="C9" s="4"/>
      <c r="D9" s="5" t="s">
        <v>1</v>
      </c>
      <c r="E9" s="4">
        <f>200+35+240+125</f>
        <v>600</v>
      </c>
      <c r="F9" s="6">
        <f>SUM(F4:F8)</f>
        <v>113.9</v>
      </c>
      <c r="G9" s="6">
        <f>SUM(G4:G8)</f>
        <v>810.4</v>
      </c>
      <c r="H9" s="6">
        <f>SUM(H4:H8)</f>
        <v>29.809999999999995</v>
      </c>
      <c r="I9" s="6">
        <f>SUM(I4:I8)</f>
        <v>41.82</v>
      </c>
      <c r="J9" s="6">
        <f>SUM(J4:J8)</f>
        <v>78.900000000000006</v>
      </c>
    </row>
    <row r="10" spans="1:10" ht="20.100000000000001" customHeight="1" x14ac:dyDescent="0.25">
      <c r="A10" s="3" t="s">
        <v>14</v>
      </c>
      <c r="B10" s="3" t="s">
        <v>13</v>
      </c>
      <c r="C10" s="1">
        <v>74</v>
      </c>
      <c r="D10" s="1" t="s">
        <v>12</v>
      </c>
      <c r="E10" s="1">
        <v>100</v>
      </c>
      <c r="F10" s="6">
        <v>40</v>
      </c>
      <c r="G10" s="1">
        <v>150.44</v>
      </c>
      <c r="H10" s="1">
        <v>12.95</v>
      </c>
      <c r="I10" s="1">
        <v>8.0399999999999991</v>
      </c>
      <c r="J10" s="1">
        <v>4.5599999999999996</v>
      </c>
    </row>
    <row r="11" spans="1:10" ht="20.100000000000001" customHeight="1" x14ac:dyDescent="0.25">
      <c r="A11" s="3"/>
      <c r="B11" s="3" t="s">
        <v>11</v>
      </c>
      <c r="C11" s="1">
        <v>98</v>
      </c>
      <c r="D11" s="1" t="s">
        <v>10</v>
      </c>
      <c r="E11" s="1" t="s">
        <v>9</v>
      </c>
      <c r="F11" s="6">
        <v>40</v>
      </c>
      <c r="G11" s="1">
        <v>165.13</v>
      </c>
      <c r="H11" s="1">
        <v>7.23</v>
      </c>
      <c r="I11" s="1">
        <v>5.7</v>
      </c>
      <c r="J11" s="1">
        <v>21.13</v>
      </c>
    </row>
    <row r="12" spans="1:10" ht="20.100000000000001" customHeight="1" x14ac:dyDescent="0.25">
      <c r="A12" s="3"/>
      <c r="B12" s="3" t="s">
        <v>8</v>
      </c>
      <c r="C12" s="1">
        <v>315</v>
      </c>
      <c r="D12" s="1" t="s">
        <v>7</v>
      </c>
      <c r="E12" s="1">
        <v>285</v>
      </c>
      <c r="F12" s="6">
        <v>66.8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25">
      <c r="A13" s="3"/>
      <c r="B13" s="3" t="s">
        <v>6</v>
      </c>
      <c r="C13" s="1">
        <v>394</v>
      </c>
      <c r="D13" s="1" t="s">
        <v>5</v>
      </c>
      <c r="E13" s="1">
        <v>200</v>
      </c>
      <c r="F13" s="6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4</v>
      </c>
      <c r="C14" s="1" t="s">
        <v>3</v>
      </c>
      <c r="D14" s="1" t="s">
        <v>2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5" t="s">
        <v>1</v>
      </c>
      <c r="E15" s="4">
        <f>100+275+285+200+50</f>
        <v>910</v>
      </c>
      <c r="F15" s="4">
        <f>SUM(F10:F14)</f>
        <v>170.8</v>
      </c>
      <c r="G15" s="4">
        <f>SUM(G10:G14)</f>
        <v>910.12</v>
      </c>
      <c r="H15" s="4">
        <f>SUM(H10:H14)</f>
        <v>45.15</v>
      </c>
      <c r="I15" s="4">
        <f>SUM(I10:I14)</f>
        <v>30.299999999999997</v>
      </c>
      <c r="J15" s="4">
        <f>SUM(J10:J14)</f>
        <v>112.1</v>
      </c>
    </row>
    <row r="16" spans="1:10" ht="20.100000000000001" customHeight="1" x14ac:dyDescent="0.25">
      <c r="A16" s="3"/>
      <c r="B16" s="1"/>
      <c r="C16" s="1"/>
      <c r="D16" s="2" t="s">
        <v>0</v>
      </c>
      <c r="E16" s="1">
        <f t="shared" ref="E16:J16" si="0">E9+E15</f>
        <v>1510</v>
      </c>
      <c r="F16" s="1">
        <f t="shared" si="0"/>
        <v>284.70000000000005</v>
      </c>
      <c r="G16" s="1">
        <f t="shared" si="0"/>
        <v>1720.52</v>
      </c>
      <c r="H16" s="1">
        <f t="shared" si="0"/>
        <v>74.959999999999994</v>
      </c>
      <c r="I16" s="1">
        <f t="shared" si="0"/>
        <v>72.12</v>
      </c>
      <c r="J16" s="1">
        <f t="shared" si="0"/>
        <v>191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2023-01-15T20:04:45Z</dcterms:created>
  <dcterms:modified xsi:type="dcterms:W3CDTF">2023-01-31T13:54:34Z</dcterms:modified>
</cp:coreProperties>
</file>