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-120" yWindow="-120" windowWidth="29040" windowHeight="16440"/>
  </bookViews>
  <sheets>
    <sheet name="День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H17" i="1" s="1"/>
  <c r="I9" i="1"/>
  <c r="I17" i="1" s="1"/>
  <c r="J9" i="1"/>
  <c r="J17" i="1" s="1"/>
  <c r="E16" i="1"/>
  <c r="E17" i="1" s="1"/>
  <c r="F16" i="1"/>
  <c r="F17" i="1" s="1"/>
  <c r="G16" i="1"/>
  <c r="G17" i="1" s="1"/>
  <c r="H16" i="1"/>
  <c r="I16" i="1"/>
  <c r="J16" i="1"/>
</calcChain>
</file>

<file path=xl/sharedStrings.xml><?xml version="1.0" encoding="utf-8"?>
<sst xmlns="http://schemas.openxmlformats.org/spreadsheetml/2006/main" count="47" uniqueCount="42">
  <si>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</si>
  <si>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</si>
  <si>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</si>
  <si>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</si>
  <si>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</si>
  <si>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</si>
  <si>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</si>
  <si>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Рис отварной</t>
  </si>
  <si>
    <t>гарнир</t>
  </si>
  <si>
    <t>Котлета рубленая из птицы с соусом молочным</t>
  </si>
  <si>
    <t>314/366</t>
  </si>
  <si>
    <t>2 блюдо</t>
  </si>
  <si>
    <t>250/15</t>
  </si>
  <si>
    <t>Суп картофельный с горохом, с гренками</t>
  </si>
  <si>
    <t>1 блюдо</t>
  </si>
  <si>
    <t>Винегрет овощной</t>
  </si>
  <si>
    <t>закуска</t>
  </si>
  <si>
    <t>Обед</t>
  </si>
  <si>
    <t>Яблоко свежее</t>
  </si>
  <si>
    <t>фрукты</t>
  </si>
  <si>
    <t>Вафли</t>
  </si>
  <si>
    <t>конд.изделие</t>
  </si>
  <si>
    <t>Кофейный напиток</t>
  </si>
  <si>
    <t>30/10</t>
  </si>
  <si>
    <t>Бутерброд с сыром</t>
  </si>
  <si>
    <t>200/5</t>
  </si>
  <si>
    <t>Каша геркулесовая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</si>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</sst>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2" max="2" width="20.28515625" customWidth="1"/>
    <col min="4" max="4" width="50" customWidth="1"/>
    <col min="7" max="7" width="24.42578125" bestFit="1" customWidth="1"/>
  </cols>
  <sheetData>
    <row r="1" spans="1:10" ht="20.100000000000001" customHeight="1" x14ac:dyDescent="0.25">
      <c r="A1" s="4" t="s">
        <v>41</v>
      </c>
      <c r="B1" s="1">
        <v>285</v>
      </c>
      <c r="C1" s="4"/>
      <c r="D1" s="4"/>
      <c r="E1" s="5" t="s">
        <v>40</v>
      </c>
      <c r="F1" s="4"/>
      <c r="G1" s="4"/>
      <c r="H1" s="4"/>
      <c r="I1" s="1" t="s">
        <v>39</v>
      </c>
      <c r="J1" s="12">
        <v>44950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38</v>
      </c>
      <c r="B3" s="4" t="s">
        <v>37</v>
      </c>
      <c r="C3" s="4" t="s">
        <v>36</v>
      </c>
      <c r="D3" s="4" t="s">
        <v>35</v>
      </c>
      <c r="E3" s="4" t="s">
        <v>34</v>
      </c>
      <c r="F3" s="4" t="s">
        <v>33</v>
      </c>
      <c r="G3" s="4" t="s">
        <v>32</v>
      </c>
      <c r="H3" s="4" t="s">
        <v>31</v>
      </c>
      <c r="I3" s="4" t="s">
        <v>30</v>
      </c>
      <c r="J3" s="4" t="s">
        <v>29</v>
      </c>
    </row>
    <row r="4" spans="1:10" ht="39.950000000000003" customHeight="1" x14ac:dyDescent="0.25">
      <c r="A4" s="4" t="s">
        <v>28</v>
      </c>
      <c r="B4" s="4" t="s">
        <v>27</v>
      </c>
      <c r="C4" s="1">
        <v>184</v>
      </c>
      <c r="D4" s="1" t="s">
        <v>26</v>
      </c>
      <c r="E4" s="1" t="s">
        <v>25</v>
      </c>
      <c r="F4" s="8">
        <v>39.9</v>
      </c>
      <c r="G4" s="1">
        <v>263</v>
      </c>
      <c r="H4" s="2">
        <v>8.1999999999999993</v>
      </c>
      <c r="I4" s="2">
        <v>10.45</v>
      </c>
      <c r="J4" s="2">
        <v>33.99</v>
      </c>
    </row>
    <row r="5" spans="1:10" ht="20.100000000000001" customHeight="1" x14ac:dyDescent="0.25">
      <c r="A5" s="4"/>
      <c r="B5" s="4" t="s">
        <v>4</v>
      </c>
      <c r="C5" s="1">
        <v>2</v>
      </c>
      <c r="D5" s="1" t="s">
        <v>24</v>
      </c>
      <c r="E5" s="1" t="s">
        <v>23</v>
      </c>
      <c r="F5" s="5">
        <v>25</v>
      </c>
      <c r="G5" s="1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25">
      <c r="A6" s="4"/>
      <c r="B6" s="4" t="s">
        <v>6</v>
      </c>
      <c r="C6" s="1">
        <v>432</v>
      </c>
      <c r="D6" s="1" t="s">
        <v>22</v>
      </c>
      <c r="E6" s="1">
        <v>200</v>
      </c>
      <c r="F6" s="5">
        <v>15</v>
      </c>
      <c r="G6" s="1">
        <v>107</v>
      </c>
      <c r="H6" s="2">
        <v>1.5</v>
      </c>
      <c r="I6" s="2">
        <v>1.3</v>
      </c>
      <c r="J6" s="2">
        <v>22.4</v>
      </c>
    </row>
    <row r="7" spans="1:10" ht="36" customHeight="1" x14ac:dyDescent="0.25">
      <c r="A7" s="4"/>
      <c r="B7" s="11" t="s">
        <v>21</v>
      </c>
      <c r="C7" s="9" t="s">
        <v>3</v>
      </c>
      <c r="D7" s="9" t="s">
        <v>20</v>
      </c>
      <c r="E7" s="9">
        <v>40</v>
      </c>
      <c r="F7" s="8">
        <v>17</v>
      </c>
      <c r="G7" s="9">
        <v>141.6</v>
      </c>
      <c r="H7" s="10">
        <v>1.1200000000000001</v>
      </c>
      <c r="I7" s="10">
        <v>1.32</v>
      </c>
      <c r="J7" s="10">
        <v>30.92</v>
      </c>
    </row>
    <row r="8" spans="1:10" ht="20.100000000000001" customHeight="1" x14ac:dyDescent="0.25">
      <c r="A8" s="4"/>
      <c r="B8" s="4" t="s">
        <v>19</v>
      </c>
      <c r="C8" s="1" t="s">
        <v>3</v>
      </c>
      <c r="D8" s="1" t="s">
        <v>18</v>
      </c>
      <c r="E8" s="1">
        <v>120</v>
      </c>
      <c r="F8" s="8">
        <v>17</v>
      </c>
      <c r="G8" s="1">
        <v>56.4</v>
      </c>
      <c r="H8" s="2">
        <v>0.48</v>
      </c>
      <c r="I8" s="2">
        <v>0.48</v>
      </c>
      <c r="J8" s="2">
        <v>12.54</v>
      </c>
    </row>
    <row r="9" spans="1:10" ht="20.100000000000001" customHeight="1" x14ac:dyDescent="0.25">
      <c r="A9" s="5"/>
      <c r="B9" s="5"/>
      <c r="C9" s="5"/>
      <c r="D9" s="7" t="s">
        <v>1</v>
      </c>
      <c r="E9" s="5">
        <f>205+40+200+120+40</f>
        <v>605</v>
      </c>
      <c r="F9" s="5">
        <f>SUM(F4:F8)</f>
        <v>113.9</v>
      </c>
      <c r="G9" s="5">
        <f>SUM(G4:G8)</f>
        <v>671</v>
      </c>
      <c r="H9" s="5">
        <f>SUM(H4:H8)</f>
        <v>17.07</v>
      </c>
      <c r="I9" s="5">
        <f>SUM(I4:I8)</f>
        <v>15.96</v>
      </c>
      <c r="J9" s="5">
        <f>SUM(J4:J8)</f>
        <v>114.49000000000001</v>
      </c>
    </row>
    <row r="10" spans="1:10" ht="20.100000000000001" customHeight="1" x14ac:dyDescent="0.25">
      <c r="A10" s="4" t="s">
        <v>17</v>
      </c>
      <c r="B10" s="4" t="s">
        <v>16</v>
      </c>
      <c r="C10" s="1">
        <v>51</v>
      </c>
      <c r="D10" s="1" t="s">
        <v>15</v>
      </c>
      <c r="E10" s="1">
        <v>100</v>
      </c>
      <c r="F10" s="8">
        <v>30</v>
      </c>
      <c r="G10" s="1">
        <v>123</v>
      </c>
      <c r="H10" s="1">
        <v>1.4</v>
      </c>
      <c r="I10" s="1">
        <v>10.1</v>
      </c>
      <c r="J10" s="1">
        <v>6.6</v>
      </c>
    </row>
    <row r="11" spans="1:10" ht="20.100000000000001" customHeight="1" x14ac:dyDescent="0.25">
      <c r="A11" s="4"/>
      <c r="B11" s="4" t="s">
        <v>14</v>
      </c>
      <c r="C11" s="1">
        <v>99</v>
      </c>
      <c r="D11" s="1" t="s">
        <v>13</v>
      </c>
      <c r="E11" s="1" t="s">
        <v>12</v>
      </c>
      <c r="F11" s="8">
        <v>45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39.950000000000003" customHeight="1" x14ac:dyDescent="0.25">
      <c r="A12" s="4"/>
      <c r="B12" s="4" t="s">
        <v>11</v>
      </c>
      <c r="C12" s="1" t="s">
        <v>10</v>
      </c>
      <c r="D12" s="9" t="s">
        <v>9</v>
      </c>
      <c r="E12" s="9">
        <v>120</v>
      </c>
      <c r="F12" s="8">
        <v>56.3</v>
      </c>
      <c r="G12" s="1">
        <v>288</v>
      </c>
      <c r="H12" s="2">
        <v>19</v>
      </c>
      <c r="I12" s="1">
        <v>15.44</v>
      </c>
      <c r="J12" s="1">
        <v>18.32</v>
      </c>
    </row>
    <row r="13" spans="1:10" ht="20.100000000000001" customHeight="1" x14ac:dyDescent="0.25">
      <c r="A13" s="4"/>
      <c r="B13" s="4" t="s">
        <v>8</v>
      </c>
      <c r="C13" s="1">
        <v>325</v>
      </c>
      <c r="D13" s="1" t="s">
        <v>7</v>
      </c>
      <c r="E13" s="1">
        <v>180</v>
      </c>
      <c r="F13" s="5">
        <v>25.5</v>
      </c>
      <c r="G13" s="1">
        <v>244</v>
      </c>
      <c r="H13" s="2">
        <v>4.4000000000000004</v>
      </c>
      <c r="I13" s="2">
        <v>7.6</v>
      </c>
      <c r="J13" s="2">
        <v>39.4</v>
      </c>
    </row>
    <row r="14" spans="1:10" ht="20.100000000000001" customHeight="1" x14ac:dyDescent="0.25">
      <c r="A14" s="4"/>
      <c r="B14" s="4" t="s">
        <v>6</v>
      </c>
      <c r="C14" s="1">
        <v>402</v>
      </c>
      <c r="D14" s="1" t="s">
        <v>5</v>
      </c>
      <c r="E14" s="1">
        <v>200</v>
      </c>
      <c r="F14" s="5">
        <v>10</v>
      </c>
      <c r="G14" s="1">
        <v>130</v>
      </c>
      <c r="H14" s="2">
        <v>0.6</v>
      </c>
      <c r="I14" s="2">
        <v>0.1</v>
      </c>
      <c r="J14" s="2">
        <v>31.7</v>
      </c>
    </row>
    <row r="15" spans="1:10" ht="20.100000000000001" customHeight="1" x14ac:dyDescent="0.25">
      <c r="A15" s="4"/>
      <c r="B15" s="4" t="s">
        <v>4</v>
      </c>
      <c r="C15" s="1" t="s">
        <v>3</v>
      </c>
      <c r="D15" s="1" t="s">
        <v>2</v>
      </c>
      <c r="E15" s="1">
        <v>50</v>
      </c>
      <c r="F15" s="5">
        <v>4</v>
      </c>
      <c r="G15" s="1">
        <v>116</v>
      </c>
      <c r="H15" s="2">
        <v>2.8</v>
      </c>
      <c r="I15" s="2">
        <v>0.55000000000000004</v>
      </c>
      <c r="J15" s="2">
        <v>24.96</v>
      </c>
    </row>
    <row r="16" spans="1:10" ht="20.100000000000001" customHeight="1" x14ac:dyDescent="0.25">
      <c r="A16" s="5"/>
      <c r="B16" s="5"/>
      <c r="C16" s="5"/>
      <c r="D16" s="7" t="s">
        <v>1</v>
      </c>
      <c r="E16" s="5">
        <f>100+265+120+180+250</f>
        <v>915</v>
      </c>
      <c r="F16" s="5">
        <f>SUM(F10:F15)</f>
        <v>170.8</v>
      </c>
      <c r="G16" s="6">
        <f>SUM(G10:G15)</f>
        <v>1097</v>
      </c>
      <c r="H16" s="5">
        <f>SUM(H10:H15)</f>
        <v>36.25</v>
      </c>
      <c r="I16" s="5">
        <f>SUM(I10:I15)</f>
        <v>38.44</v>
      </c>
      <c r="J16" s="5">
        <f>SUM(J10:J15)</f>
        <v>151.43</v>
      </c>
    </row>
    <row r="17" spans="1:10" ht="20.100000000000001" customHeight="1" x14ac:dyDescent="0.25">
      <c r="A17" s="4"/>
      <c r="B17" s="1"/>
      <c r="C17" s="1"/>
      <c r="D17" s="3" t="s">
        <v>0</v>
      </c>
      <c r="E17" s="1">
        <f t="shared" ref="E17:J17" si="0">E9+E16</f>
        <v>1520</v>
      </c>
      <c r="F17" s="1">
        <f t="shared" si="0"/>
        <v>284.70000000000005</v>
      </c>
      <c r="G17" s="2">
        <f t="shared" si="0"/>
        <v>1768</v>
      </c>
      <c r="H17" s="1">
        <f t="shared" si="0"/>
        <v>53.32</v>
      </c>
      <c r="I17" s="1">
        <f t="shared" si="0"/>
        <v>54.4</v>
      </c>
      <c r="J17" s="1">
        <f t="shared" si="0"/>
        <v>265.92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2023-01-15T20:04:02Z</dcterms:created>
  <dcterms:modified xsi:type="dcterms:W3CDTF">2023-01-23T12:46:05Z</dcterms:modified>
</cp:coreProperties>
</file>