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sa\Documents\Сайт школы\Питание 22-23\Началка\"/>
    </mc:Choice>
  </mc:AlternateContent>
  <xr:revisionPtr revIDLastSave="0" documentId="13_ncr:1_{AD2EB0BA-B796-4354-934F-39423F5C2D50}" xr6:coauthVersionLast="47" xr6:coauthVersionMax="47" xr10:uidLastSave="{00000000-0000-0000-0000-000000000000}"/>
  <bookViews>
    <workbookView xWindow="-120" yWindow="-120" windowWidth="29040" windowHeight="16440" xr2:uid="{4D870C54-371A-4815-BC71-1F51C942EEE0}"/>
  </bookViews>
  <sheets>
    <sheet name="День2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16" i="1" s="1"/>
  <c r="J8" i="1"/>
  <c r="J16" i="1" s="1"/>
  <c r="E15" i="1"/>
  <c r="E16" i="1" s="1"/>
  <c r="F15" i="1"/>
  <c r="F16" i="1" s="1"/>
  <c r="G15" i="1"/>
  <c r="G16" i="1" s="1"/>
  <c r="H15" i="1"/>
  <c r="H16" i="1" s="1"/>
  <c r="I15" i="1"/>
  <c r="J15" i="1"/>
</calcChain>
</file>

<file path=xl/sharedStrings.xml><?xml version="1.0" encoding="utf-8"?>
<sst xmlns="http://schemas.openxmlformats.org/spreadsheetml/2006/main" count="41" uniqueCount="38">
  <si>
    <t>Всего</t>
  </si>
  <si>
    <t>Итого</t>
  </si>
  <si>
    <t xml:space="preserve">Хлеб ржано-пшеничный обогащенный  </t>
  </si>
  <si>
    <t>к/к</t>
  </si>
  <si>
    <t xml:space="preserve">хлеб </t>
  </si>
  <si>
    <t>Сок фруктовый</t>
  </si>
  <si>
    <t>напиток</t>
  </si>
  <si>
    <t>Курица,тушеная в соусе с овощами</t>
  </si>
  <si>
    <t>2 блюдо</t>
  </si>
  <si>
    <t>200/10/10</t>
  </si>
  <si>
    <t>Суп картофельный с макаронными изделиями, сметаной и курой</t>
  </si>
  <si>
    <t>1 блюдо</t>
  </si>
  <si>
    <t>Салат "Свеколка"с маслом растительным</t>
  </si>
  <si>
    <t>закуска</t>
  </si>
  <si>
    <t>Обед</t>
  </si>
  <si>
    <t>Яблоко свежее</t>
  </si>
  <si>
    <t>фрукты</t>
  </si>
  <si>
    <t>Кофейный напиток</t>
  </si>
  <si>
    <t>30/10</t>
  </si>
  <si>
    <t>Бутерброд с сыром</t>
  </si>
  <si>
    <t>хлеб</t>
  </si>
  <si>
    <t>200/5</t>
  </si>
  <si>
    <t>Каша пшенная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</si>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</sst>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92D31-0293-44A1-9080-AFF0F3DBC2EF}">
  <sheetPr>
    <pageSetUpPr fitToPage="1"/>
  </sheetPr>
  <dimension ref="A1:J16"/>
  <sheetViews>
    <sheetView tabSelected="1" workbookViewId="0">
      <selection activeCell="B1" sqref="B1"/>
    </sheetView>
  </sheetViews>
  <sheetFormatPr defaultColWidth="16.28515625" defaultRowHeight="27" customHeight="1" x14ac:dyDescent="0.25"/>
  <cols>
    <col min="4" max="4" width="33.7109375" customWidth="1"/>
    <col min="7" max="7" width="24.42578125" bestFit="1" customWidth="1"/>
  </cols>
  <sheetData>
    <row r="1" spans="1:10" ht="20.100000000000001" customHeight="1" x14ac:dyDescent="0.25">
      <c r="A1" s="3" t="s">
        <v>37</v>
      </c>
      <c r="B1" s="1">
        <v>285</v>
      </c>
      <c r="C1" s="3"/>
      <c r="D1" s="3"/>
      <c r="E1" s="4" t="s">
        <v>36</v>
      </c>
      <c r="F1" s="3"/>
      <c r="G1" s="3"/>
      <c r="H1" s="3"/>
      <c r="I1" s="1" t="s">
        <v>35</v>
      </c>
      <c r="J1" s="7">
        <v>44943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34</v>
      </c>
      <c r="B3" s="3" t="s">
        <v>33</v>
      </c>
      <c r="C3" s="3" t="s">
        <v>32</v>
      </c>
      <c r="D3" s="3" t="s">
        <v>31</v>
      </c>
      <c r="E3" s="3" t="s">
        <v>30</v>
      </c>
      <c r="F3" s="3" t="s">
        <v>29</v>
      </c>
      <c r="G3" s="3" t="s">
        <v>28</v>
      </c>
      <c r="H3" s="3" t="s">
        <v>27</v>
      </c>
      <c r="I3" s="3" t="s">
        <v>26</v>
      </c>
      <c r="J3" s="3" t="s">
        <v>25</v>
      </c>
    </row>
    <row r="4" spans="1:10" ht="39.950000000000003" customHeight="1" x14ac:dyDescent="0.25">
      <c r="A4" s="3" t="s">
        <v>24</v>
      </c>
      <c r="B4" s="3" t="s">
        <v>23</v>
      </c>
      <c r="C4" s="1">
        <v>184</v>
      </c>
      <c r="D4" s="1" t="s">
        <v>22</v>
      </c>
      <c r="E4" s="1" t="s">
        <v>21</v>
      </c>
      <c r="F4" s="6">
        <v>39.9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0.100000000000001" customHeight="1" x14ac:dyDescent="0.25">
      <c r="A5" s="3"/>
      <c r="B5" s="3" t="s">
        <v>20</v>
      </c>
      <c r="C5" s="1">
        <v>3</v>
      </c>
      <c r="D5" s="1" t="s">
        <v>19</v>
      </c>
      <c r="E5" s="1" t="s">
        <v>18</v>
      </c>
      <c r="F5" s="6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25">
      <c r="A6" s="3"/>
      <c r="B6" s="3" t="s">
        <v>6</v>
      </c>
      <c r="C6" s="1">
        <v>432</v>
      </c>
      <c r="D6" s="1" t="s">
        <v>17</v>
      </c>
      <c r="E6" s="1">
        <v>200</v>
      </c>
      <c r="F6" s="6">
        <v>15</v>
      </c>
      <c r="G6" s="1">
        <v>107</v>
      </c>
      <c r="H6" s="1">
        <v>1.5</v>
      </c>
      <c r="I6" s="1">
        <v>1.3</v>
      </c>
      <c r="J6" s="1">
        <v>22.4</v>
      </c>
    </row>
    <row r="7" spans="1:10" ht="20.100000000000001" customHeight="1" x14ac:dyDescent="0.25">
      <c r="A7" s="3"/>
      <c r="B7" s="3" t="s">
        <v>16</v>
      </c>
      <c r="C7" s="1" t="s">
        <v>3</v>
      </c>
      <c r="D7" s="1" t="s">
        <v>15</v>
      </c>
      <c r="E7" s="1">
        <v>120</v>
      </c>
      <c r="F7" s="6">
        <v>17</v>
      </c>
      <c r="G7" s="1">
        <v>56.4</v>
      </c>
      <c r="H7" s="1">
        <v>0.48</v>
      </c>
      <c r="I7" s="1">
        <v>0.48</v>
      </c>
      <c r="J7" s="1">
        <v>12.54</v>
      </c>
    </row>
    <row r="8" spans="1:10" ht="20.100000000000001" customHeight="1" x14ac:dyDescent="0.25">
      <c r="A8" s="4"/>
      <c r="B8" s="4"/>
      <c r="C8" s="4"/>
      <c r="D8" s="5" t="s">
        <v>1</v>
      </c>
      <c r="E8" s="4">
        <f>205+40+320</f>
        <v>565</v>
      </c>
      <c r="F8" s="4">
        <f>SUM(F4:F7)</f>
        <v>96.9</v>
      </c>
      <c r="G8" s="4">
        <f>SUM(G4:G7)</f>
        <v>552.4</v>
      </c>
      <c r="H8" s="4">
        <f>SUM(H4:H7)</f>
        <v>16.3</v>
      </c>
      <c r="I8" s="4">
        <f>SUM(I4:I7)</f>
        <v>13.06</v>
      </c>
      <c r="J8" s="4">
        <f>SUM(J4:J7)</f>
        <v>92.509999999999991</v>
      </c>
    </row>
    <row r="9" spans="1:10" ht="20.100000000000001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9.950000000000003" customHeight="1" x14ac:dyDescent="0.25">
      <c r="A10" s="3" t="s">
        <v>14</v>
      </c>
      <c r="B10" s="3" t="s">
        <v>13</v>
      </c>
      <c r="C10" s="1">
        <v>50</v>
      </c>
      <c r="D10" s="1" t="s">
        <v>12</v>
      </c>
      <c r="E10" s="1">
        <v>80</v>
      </c>
      <c r="F10" s="6">
        <v>25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25">
      <c r="A11" s="3"/>
      <c r="B11" s="3" t="s">
        <v>11</v>
      </c>
      <c r="C11" s="1">
        <v>100</v>
      </c>
      <c r="D11" s="1" t="s">
        <v>10</v>
      </c>
      <c r="E11" s="1" t="s">
        <v>9</v>
      </c>
      <c r="F11" s="6">
        <v>30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39.950000000000003" customHeight="1" x14ac:dyDescent="0.25">
      <c r="A12" s="3"/>
      <c r="B12" s="3" t="s">
        <v>8</v>
      </c>
      <c r="C12" s="1">
        <v>308</v>
      </c>
      <c r="D12" s="1" t="s">
        <v>7</v>
      </c>
      <c r="E12" s="1">
        <v>245</v>
      </c>
      <c r="F12" s="6">
        <v>66.3</v>
      </c>
      <c r="G12" s="1">
        <v>408.8</v>
      </c>
      <c r="H12" s="1">
        <v>22.54</v>
      </c>
      <c r="I12" s="1">
        <v>27.04</v>
      </c>
      <c r="J12" s="1">
        <v>18.899999999999999</v>
      </c>
    </row>
    <row r="13" spans="1:10" ht="20.100000000000001" customHeight="1" x14ac:dyDescent="0.25">
      <c r="A13" s="3"/>
      <c r="B13" s="3" t="s">
        <v>6</v>
      </c>
      <c r="C13" s="1">
        <v>442</v>
      </c>
      <c r="D13" s="1" t="s">
        <v>5</v>
      </c>
      <c r="E13" s="1">
        <v>200</v>
      </c>
      <c r="F13" s="6">
        <v>20</v>
      </c>
      <c r="G13" s="1">
        <v>86</v>
      </c>
      <c r="H13" s="1">
        <v>1</v>
      </c>
      <c r="I13" s="1">
        <v>0.2</v>
      </c>
      <c r="J13" s="1">
        <v>19.8</v>
      </c>
    </row>
    <row r="14" spans="1:10" ht="39.950000000000003" customHeight="1" x14ac:dyDescent="0.25">
      <c r="A14" s="3"/>
      <c r="B14" s="3" t="s">
        <v>4</v>
      </c>
      <c r="C14" s="1" t="s">
        <v>3</v>
      </c>
      <c r="D14" s="1" t="s">
        <v>2</v>
      </c>
      <c r="E14" s="1">
        <v>50</v>
      </c>
      <c r="F14" s="6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25">
      <c r="A15" s="4"/>
      <c r="B15" s="4"/>
      <c r="C15" s="4"/>
      <c r="D15" s="5" t="s">
        <v>1</v>
      </c>
      <c r="E15" s="4">
        <f>80+220+245+250</f>
        <v>795</v>
      </c>
      <c r="F15" s="4">
        <f>SUM(F10:F14)</f>
        <v>145.30000000000001</v>
      </c>
      <c r="G15" s="4">
        <f>SUM(G10:G14)</f>
        <v>892.3</v>
      </c>
      <c r="H15" s="4">
        <f>SUM(H10:H14)</f>
        <v>38.519999999999996</v>
      </c>
      <c r="I15" s="4">
        <f>SUM(I10:I14)</f>
        <v>40.97</v>
      </c>
      <c r="J15" s="4">
        <f>SUM(J10:J14)</f>
        <v>92.1</v>
      </c>
    </row>
    <row r="16" spans="1:10" ht="20.100000000000001" customHeight="1" x14ac:dyDescent="0.25">
      <c r="A16" s="3"/>
      <c r="B16" s="1"/>
      <c r="C16" s="1"/>
      <c r="D16" s="2" t="s">
        <v>0</v>
      </c>
      <c r="E16" s="1">
        <f t="shared" ref="E16:J16" si="0">E8+E15</f>
        <v>1360</v>
      </c>
      <c r="F16" s="1">
        <f t="shared" si="0"/>
        <v>242.20000000000002</v>
      </c>
      <c r="G16" s="1">
        <f t="shared" si="0"/>
        <v>1444.6999999999998</v>
      </c>
      <c r="H16" s="1">
        <f t="shared" si="0"/>
        <v>54.819999999999993</v>
      </c>
      <c r="I16" s="1">
        <f t="shared" si="0"/>
        <v>54.03</v>
      </c>
      <c r="J16" s="1">
        <f t="shared" si="0"/>
        <v>184.60999999999999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Андрей Косарев</cp:lastModifiedBy>
  <dcterms:created xsi:type="dcterms:W3CDTF">2023-01-15T19:57:46Z</dcterms:created>
  <dcterms:modified xsi:type="dcterms:W3CDTF">2023-01-15T20:20:48Z</dcterms:modified>
</cp:coreProperties>
</file>