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Средняя\"/>
    </mc:Choice>
  </mc:AlternateContent>
  <xr:revisionPtr revIDLastSave="0" documentId="8_{0EE9D24D-BC0E-4291-B20F-0B970BB49757}" xr6:coauthVersionLast="47" xr6:coauthVersionMax="47" xr10:uidLastSave="{00000000-0000-0000-0000-000000000000}"/>
  <bookViews>
    <workbookView xWindow="-120" yWindow="-120" windowWidth="29040" windowHeight="16440" xr2:uid="{08A543A1-5CBE-4992-8662-B71A9F153CD9}"/>
  </bookViews>
  <sheets>
    <sheet name="День1.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J16" i="1" s="1"/>
  <c r="E15" i="1"/>
  <c r="F15" i="1"/>
  <c r="G15" i="1"/>
  <c r="G16" i="1" s="1"/>
  <c r="H15" i="1"/>
  <c r="I15" i="1"/>
  <c r="I16" i="1" s="1"/>
  <c r="J15" i="1"/>
  <c r="E16" i="1"/>
  <c r="F16" i="1"/>
  <c r="H16" i="1"/>
</calcChain>
</file>

<file path=xl/sharedStrings.xml><?xml version="1.0" encoding="utf-8"?>
<sst xmlns="http://schemas.openxmlformats.org/spreadsheetml/2006/main" count="43" uniqueCount="36">
  <si>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</si>
  <si>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</si>
  <si>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</si>
  <si>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</si>
  <si>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</si>
  <si>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</si>
  <si>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</si>
  <si>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Жаркое по-домашнему из свинины</t>
  </si>
  <si>
    <t>2 блюдо</t>
  </si>
  <si>
    <t>250/10/10</t>
  </si>
  <si>
    <t>Суп картофельный с макаронными изделиями ,сметаной и курой</t>
  </si>
  <si>
    <t>1 блюдо</t>
  </si>
  <si>
    <t>Салат Витаминный</t>
  </si>
  <si>
    <t>закуска</t>
  </si>
  <si>
    <t>Обед</t>
  </si>
  <si>
    <t>Мандарин свежий</t>
  </si>
  <si>
    <t>фрукты</t>
  </si>
  <si>
    <t>Чай с сахаром</t>
  </si>
  <si>
    <t>30/5/20</t>
  </si>
  <si>
    <t>Бутерброд с повидлом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</si>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</sst>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ABF8-7E8B-41BD-B832-9317E1C18095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35</v>
      </c>
      <c r="B1" s="2">
        <v>285</v>
      </c>
      <c r="C1" s="4"/>
      <c r="D1" s="4"/>
      <c r="E1" s="5" t="s">
        <v>34</v>
      </c>
      <c r="F1" s="4"/>
      <c r="G1" s="4"/>
      <c r="H1" s="4"/>
      <c r="I1" s="2" t="s">
        <v>33</v>
      </c>
      <c r="J1" s="8">
        <v>44935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32</v>
      </c>
      <c r="B3" s="4" t="s">
        <v>31</v>
      </c>
      <c r="C3" s="4" t="s">
        <v>30</v>
      </c>
      <c r="D3" s="4" t="s">
        <v>29</v>
      </c>
      <c r="E3" s="4" t="s">
        <v>28</v>
      </c>
      <c r="F3" s="4" t="s">
        <v>27</v>
      </c>
      <c r="G3" s="4" t="s">
        <v>26</v>
      </c>
      <c r="H3" s="4" t="s">
        <v>25</v>
      </c>
      <c r="I3" s="4" t="s">
        <v>24</v>
      </c>
      <c r="J3" s="4" t="s">
        <v>23</v>
      </c>
    </row>
    <row r="4" spans="1:10" ht="20.100000000000001" customHeight="1" x14ac:dyDescent="0.25">
      <c r="A4" s="4" t="s">
        <v>22</v>
      </c>
      <c r="B4" s="4" t="s">
        <v>21</v>
      </c>
      <c r="C4" s="2">
        <v>214</v>
      </c>
      <c r="D4" s="2" t="s">
        <v>20</v>
      </c>
      <c r="E4" s="2">
        <v>200</v>
      </c>
      <c r="F4" s="7">
        <v>62.9</v>
      </c>
      <c r="G4" s="2">
        <v>373.7</v>
      </c>
      <c r="H4" s="2">
        <v>19.27</v>
      </c>
      <c r="I4" s="2">
        <v>31.35</v>
      </c>
      <c r="J4" s="2">
        <v>3.63</v>
      </c>
    </row>
    <row r="5" spans="1:10" ht="20.100000000000001" customHeight="1" x14ac:dyDescent="0.25">
      <c r="A5" s="4"/>
      <c r="B5" s="4" t="s">
        <v>4</v>
      </c>
      <c r="C5" s="2">
        <v>2</v>
      </c>
      <c r="D5" s="2" t="s">
        <v>19</v>
      </c>
      <c r="E5" s="2" t="s">
        <v>18</v>
      </c>
      <c r="F5" s="5">
        <v>20</v>
      </c>
      <c r="G5" s="2">
        <v>163.1</v>
      </c>
      <c r="H5" s="2">
        <v>2.5</v>
      </c>
      <c r="I5" s="2">
        <v>4.43</v>
      </c>
      <c r="J5" s="2">
        <v>28.85</v>
      </c>
    </row>
    <row r="6" spans="1:10" ht="20.100000000000001" customHeight="1" x14ac:dyDescent="0.25">
      <c r="A6" s="4"/>
      <c r="B6" s="4" t="s">
        <v>6</v>
      </c>
      <c r="C6" s="2">
        <v>430</v>
      </c>
      <c r="D6" s="2" t="s">
        <v>17</v>
      </c>
      <c r="E6" s="2">
        <v>200</v>
      </c>
      <c r="F6" s="5">
        <v>10</v>
      </c>
      <c r="G6" s="2">
        <v>60</v>
      </c>
      <c r="H6" s="2">
        <v>0.2</v>
      </c>
      <c r="I6" s="2">
        <v>0.1</v>
      </c>
      <c r="J6" s="2">
        <v>15</v>
      </c>
    </row>
    <row r="7" spans="1:10" ht="39.950000000000003" customHeight="1" x14ac:dyDescent="0.25">
      <c r="A7" s="4"/>
      <c r="B7" s="4" t="s">
        <v>4</v>
      </c>
      <c r="C7" s="2" t="s">
        <v>3</v>
      </c>
      <c r="D7" s="2" t="s">
        <v>2</v>
      </c>
      <c r="E7" s="2">
        <v>40</v>
      </c>
      <c r="F7" s="5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20.100000000000001" customHeight="1" x14ac:dyDescent="0.25">
      <c r="A8" s="4"/>
      <c r="B8" s="4" t="s">
        <v>16</v>
      </c>
      <c r="C8" s="2" t="s">
        <v>3</v>
      </c>
      <c r="D8" s="2" t="s">
        <v>15</v>
      </c>
      <c r="E8" s="2">
        <v>100</v>
      </c>
      <c r="F8" s="5">
        <v>18</v>
      </c>
      <c r="G8" s="2">
        <v>54</v>
      </c>
      <c r="H8" s="2">
        <v>1.28</v>
      </c>
      <c r="I8" s="2">
        <v>1.9</v>
      </c>
      <c r="J8" s="2">
        <v>11.6</v>
      </c>
    </row>
    <row r="9" spans="1:10" ht="20.100000000000001" customHeight="1" x14ac:dyDescent="0.25">
      <c r="A9" s="5"/>
      <c r="B9" s="5"/>
      <c r="C9" s="5"/>
      <c r="D9" s="6" t="s">
        <v>1</v>
      </c>
      <c r="E9" s="5">
        <f>E4+30+5+20+E6+E7+E8</f>
        <v>595</v>
      </c>
      <c r="F9" s="5">
        <f>SUM(F4:F8)</f>
        <v>113.9</v>
      </c>
      <c r="G9" s="5">
        <f>SUM(G4:G8)</f>
        <v>743.59999999999991</v>
      </c>
      <c r="H9" s="5">
        <f>SUM(H4:H8)</f>
        <v>25.490000000000002</v>
      </c>
      <c r="I9" s="5">
        <f>SUM(I4:I8)</f>
        <v>38.22</v>
      </c>
      <c r="J9" s="5">
        <f>SUM(J4:J8)</f>
        <v>79.05</v>
      </c>
    </row>
    <row r="10" spans="1:10" ht="20.100000000000001" customHeight="1" x14ac:dyDescent="0.25">
      <c r="A10" s="4" t="s">
        <v>14</v>
      </c>
      <c r="B10" s="4" t="s">
        <v>13</v>
      </c>
      <c r="C10" s="2">
        <v>41</v>
      </c>
      <c r="D10" s="2" t="s">
        <v>12</v>
      </c>
      <c r="E10" s="2">
        <v>100</v>
      </c>
      <c r="F10" s="7">
        <v>35</v>
      </c>
      <c r="G10" s="2">
        <v>90</v>
      </c>
      <c r="H10" s="2">
        <v>1.2</v>
      </c>
      <c r="I10" s="2">
        <v>5.2</v>
      </c>
      <c r="J10" s="2">
        <v>9.5</v>
      </c>
    </row>
    <row r="11" spans="1:10" ht="39.950000000000003" customHeight="1" x14ac:dyDescent="0.25">
      <c r="A11" s="4"/>
      <c r="B11" s="4" t="s">
        <v>11</v>
      </c>
      <c r="C11" s="2">
        <v>100</v>
      </c>
      <c r="D11" s="2" t="s">
        <v>10</v>
      </c>
      <c r="E11" s="2" t="s">
        <v>9</v>
      </c>
      <c r="F11" s="7">
        <v>40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20.100000000000001" customHeight="1" x14ac:dyDescent="0.25">
      <c r="A12" s="4"/>
      <c r="B12" s="4" t="s">
        <v>8</v>
      </c>
      <c r="C12" s="2">
        <v>259</v>
      </c>
      <c r="D12" s="2" t="s">
        <v>7</v>
      </c>
      <c r="E12" s="2">
        <v>300</v>
      </c>
      <c r="F12" s="7">
        <v>71.8</v>
      </c>
      <c r="G12" s="2">
        <v>658.36</v>
      </c>
      <c r="H12" s="2">
        <v>22.61</v>
      </c>
      <c r="I12" s="2">
        <v>53.04</v>
      </c>
      <c r="J12" s="2">
        <v>17.78</v>
      </c>
    </row>
    <row r="13" spans="1:10" ht="20.100000000000001" customHeight="1" x14ac:dyDescent="0.25">
      <c r="A13" s="4"/>
      <c r="B13" s="4" t="s">
        <v>6</v>
      </c>
      <c r="C13" s="2">
        <v>441</v>
      </c>
      <c r="D13" s="2" t="s">
        <v>5</v>
      </c>
      <c r="E13" s="2">
        <v>200</v>
      </c>
      <c r="F13" s="5">
        <v>20</v>
      </c>
      <c r="G13" s="2">
        <v>103</v>
      </c>
      <c r="H13" s="2">
        <v>0.7</v>
      </c>
      <c r="I13" s="2">
        <v>0.3</v>
      </c>
      <c r="J13" s="2">
        <v>24.4</v>
      </c>
    </row>
    <row r="14" spans="1:10" ht="39.950000000000003" customHeight="1" x14ac:dyDescent="0.25">
      <c r="A14" s="4"/>
      <c r="B14" s="1" t="s">
        <v>4</v>
      </c>
      <c r="C14" s="2" t="s">
        <v>3</v>
      </c>
      <c r="D14" s="2" t="s">
        <v>2</v>
      </c>
      <c r="E14" s="2">
        <v>50</v>
      </c>
      <c r="F14" s="5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25">
      <c r="A15" s="5"/>
      <c r="B15" s="5"/>
      <c r="C15" s="5"/>
      <c r="D15" s="6" t="s">
        <v>1</v>
      </c>
      <c r="E15" s="5">
        <f>100+270+300+200+50</f>
        <v>920</v>
      </c>
      <c r="F15" s="5">
        <f>SUM(F10:F14)</f>
        <v>170.8</v>
      </c>
      <c r="G15" s="5">
        <f>SUM(G10:G14)</f>
        <v>1124.3600000000001</v>
      </c>
      <c r="H15" s="5">
        <f>SUM(H10:H14)</f>
        <v>33.619999999999997</v>
      </c>
      <c r="I15" s="5">
        <f>SUM(I10:I14)</f>
        <v>64.53</v>
      </c>
      <c r="J15" s="5">
        <f>SUM(J10:J14)</f>
        <v>97.34</v>
      </c>
    </row>
    <row r="16" spans="1:10" ht="20.100000000000001" customHeight="1" x14ac:dyDescent="0.25">
      <c r="A16" s="4"/>
      <c r="B16" s="2"/>
      <c r="C16" s="2"/>
      <c r="D16" s="3" t="s">
        <v>0</v>
      </c>
      <c r="E16" s="2">
        <f t="shared" ref="E16:J16" si="0">E9+E15</f>
        <v>1515</v>
      </c>
      <c r="F16" s="2">
        <f t="shared" si="0"/>
        <v>284.70000000000005</v>
      </c>
      <c r="G16" s="2">
        <f t="shared" si="0"/>
        <v>1867.96</v>
      </c>
      <c r="H16" s="2">
        <f t="shared" si="0"/>
        <v>59.11</v>
      </c>
      <c r="I16" s="2">
        <f t="shared" si="0"/>
        <v>102.75</v>
      </c>
      <c r="J16" s="2">
        <f t="shared" si="0"/>
        <v>176.39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2023-01-15T20:03:56Z</dcterms:created>
  <dcterms:modified xsi:type="dcterms:W3CDTF">2023-01-15T20:09:36Z</dcterms:modified>
</cp:coreProperties>
</file>